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12"/>
  </bookViews>
  <sheets>
    <sheet name="债务限额" sheetId="1" r:id="rId1"/>
  </sheets>
  <externalReferences>
    <externalReference r:id="rId2"/>
    <externalReference r:id="rId3"/>
  </externalReferences>
  <definedNames>
    <definedName name="ddd">#REF!</definedName>
    <definedName name="zqlx">[1]DB!$M$22:$M$25</definedName>
    <definedName name="年度">[2]封面!$D$2</definedName>
    <definedName name="月份">[2]封面!$D$3</definedName>
  </definedNames>
  <calcPr calcId="144525"/>
</workbook>
</file>

<file path=xl/sharedStrings.xml><?xml version="1.0" encoding="utf-8"?>
<sst xmlns="http://schemas.openxmlformats.org/spreadsheetml/2006/main" count="27" uniqueCount="21">
  <si>
    <t>附件</t>
  </si>
  <si>
    <t>牟定县2023年地方政府债务限额及额度分配情况表</t>
  </si>
  <si>
    <r>
      <rPr>
        <sz val="12"/>
        <rFont val="宋体"/>
        <charset val="134"/>
      </rPr>
      <t>单位：万元</t>
    </r>
  </si>
  <si>
    <r>
      <rPr>
        <b/>
        <sz val="12"/>
        <color indexed="8"/>
        <rFont val="宋体"/>
        <charset val="134"/>
      </rPr>
      <t>地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区</t>
    </r>
  </si>
  <si>
    <r>
      <rPr>
        <b/>
        <sz val="12"/>
        <color rgb="FF000000"/>
        <rFont val="Times New Roman"/>
        <charset val="134"/>
      </rPr>
      <t>2022</t>
    </r>
    <r>
      <rPr>
        <b/>
        <sz val="12"/>
        <color rgb="FF000000"/>
        <rFont val="宋体"/>
        <charset val="134"/>
      </rPr>
      <t>年债务限额</t>
    </r>
  </si>
  <si>
    <r>
      <rPr>
        <b/>
        <sz val="12"/>
        <color rgb="FF000000"/>
        <rFont val="Times New Roman"/>
        <charset val="134"/>
      </rPr>
      <t>2023</t>
    </r>
    <r>
      <rPr>
        <b/>
        <sz val="12"/>
        <color rgb="FF000000"/>
        <rFont val="宋体"/>
        <charset val="134"/>
      </rPr>
      <t>年新增</t>
    </r>
  </si>
  <si>
    <r>
      <rPr>
        <b/>
        <sz val="12"/>
        <color rgb="FF000000"/>
        <rFont val="Times New Roman"/>
        <charset val="134"/>
      </rPr>
      <t>2023</t>
    </r>
    <r>
      <rPr>
        <b/>
        <sz val="12"/>
        <color rgb="FF000000"/>
        <rFont val="宋体"/>
        <charset val="134"/>
      </rPr>
      <t>年收回额度</t>
    </r>
  </si>
  <si>
    <r>
      <t>2023</t>
    </r>
    <r>
      <rPr>
        <b/>
        <sz val="12"/>
        <color rgb="FF000000"/>
        <rFont val="宋体"/>
        <charset val="134"/>
      </rPr>
      <t>年债务限额</t>
    </r>
  </si>
  <si>
    <r>
      <rPr>
        <b/>
        <sz val="12"/>
        <color indexed="8"/>
        <rFont val="宋体"/>
        <charset val="134"/>
      </rPr>
      <t>合计</t>
    </r>
  </si>
  <si>
    <t>一般债务</t>
  </si>
  <si>
    <t>专项债务</t>
  </si>
  <si>
    <t>合计</t>
  </si>
  <si>
    <t>工信（一般）</t>
  </si>
  <si>
    <t>系统内拖欠（一般）</t>
  </si>
  <si>
    <t>新增债券</t>
  </si>
  <si>
    <r>
      <rPr>
        <b/>
        <sz val="12"/>
        <color indexed="8"/>
        <rFont val="宋体"/>
        <charset val="134"/>
      </rPr>
      <t>小计</t>
    </r>
  </si>
  <si>
    <t>一般</t>
  </si>
  <si>
    <t>专项</t>
  </si>
  <si>
    <t>一般债券</t>
  </si>
  <si>
    <t>专项债券</t>
  </si>
  <si>
    <r>
      <rPr>
        <sz val="14"/>
        <color indexed="8"/>
        <rFont val="宋体"/>
        <charset val="134"/>
      </rPr>
      <t>牟定县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</si>
</sst>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;[Red]\-#,##0\ "/>
  </numFmts>
  <fonts count="36"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6"/>
      <color rgb="FF000000"/>
      <name val="方正楷体简体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4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5" borderId="11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1" fillId="2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shrinkToFit="1"/>
    </xf>
    <xf numFmtId="0" fontId="12" fillId="0" borderId="0" xfId="0" applyFont="1" applyAlignment="1"/>
    <xf numFmtId="0" fontId="6" fillId="2" borderId="0" xfId="0" applyFont="1" applyFill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94;&#21153;&#36164;&#26009;\2023&#24180;\14&#20154;&#22823;&#30456;&#20851;\01&#19987;&#20538;&#39044;&#31639;&#35843;&#25972;\01&#20538;&#21153;&#31185;&#36164;&#26009;\&#65288;&#24120;&#21153;&#20250;&#65289;2021&#24180;&#25919;&#24220;&#20538;&#21153;&#38480;&#39069;&#35843;&#25972;\10.22\&#22320;&#26041;&#25919;&#24220;&#24615;&#20538;&#21153;\&#22320;&#26041;&#20538;&#21048;&#31649;&#29702;\2018&#24180;\01-2018&#24180;&#22320;&#26041;&#25919;&#24220;&#20538;&#21048;&#38656;&#27714;\2018&#24180;&#20538;&#21048;&#38656;&#27714;&#24773;&#20917;-&#19978;&#25253;&#30465;&#21381;\2018&#24180;&#22320;&#26041;&#25919;&#24220;&#20538;&#21048;&#38656;&#27714;(10.20)\10&#26970;&#38596;&#24030;2018&#24180;&#22320;&#26041;&#25919;&#24220;&#26032;&#22686;&#20538;&#21048;&#21644;&#32622;&#25442;&#20538;&#21048;&#39033;&#30446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94;&#21153;&#36164;&#26009;\2023&#24180;\14&#20154;&#22823;&#30456;&#20851;\01&#19987;&#20538;&#39044;&#31639;&#35843;&#25972;\01&#20538;&#21153;&#31185;&#36164;&#26009;\&#65288;&#24120;&#21153;&#20250;&#65289;2021&#24180;&#25919;&#24220;&#20538;&#21153;&#38480;&#39069;&#35843;&#25972;\10.22\&#24037;&#20316;&#36164;&#26009;\&#22320;&#26041;&#25919;&#24220;&#20538;&#21153;&#31649;&#29702;\&#28165;&#29702;&#32479;&#35745;\2019\05&#25919;&#24220;&#24615;&#20538;&#21153;&#31649;&#29702;&#22996;&#21592;&#20250;&#20250;&#35758;&#26448;&#26009;\&#20538;&#21153;&#31649;&#29702;&#22996;&#21592;&#20250;&#31532;1&#27425;&#20250;&#35758;\04&#20250;&#35758;&#26448;&#26009;\&#26970;&#38596;&#24030;&#25919;&#24220;&#20538;&#21153;&#32479;&#35745;&#34920;&#65288;2.2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2018年地方政府新增债券需求情况汇总表"/>
      <sheetName val="2.2018年地方政府新增一般债券需求项目总表"/>
      <sheetName val="3.2018年地方政府新增专项债券需求项目总表"/>
      <sheetName val="3-1.按照财预89要求试点收益与融资自求平衡专项债券项目需求"/>
      <sheetName val="4.2018年地方政府置换债券需求情况统计表"/>
      <sheetName val="4.2018年地方政府置换债券需求情况统计表 (2)"/>
      <sheetName val="DB"/>
      <sheetName val="DB (2)"/>
      <sheetName val="eqpm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HZ01"/>
      <sheetName val="HZ02"/>
      <sheetName val="HZ03"/>
      <sheetName val="ZZ01"/>
      <sheetName val="ZZ02"/>
      <sheetName val="ZZ03"/>
      <sheetName val="ZZ04"/>
      <sheetName val="ZZ05"/>
      <sheetName val="ZZ06"/>
      <sheetName val="ZZ07"/>
      <sheetName val="ZZ08"/>
      <sheetName val="YZ01"/>
      <sheetName val="YZ02"/>
      <sheetName val="YZ03"/>
      <sheetName val="YZ04"/>
      <sheetName val="YZ05"/>
      <sheetName val="YZ06"/>
      <sheetName val="YZ07"/>
      <sheetName val="Financ. Overview"/>
      <sheetName val="Tool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0"/>
  <sheetViews>
    <sheetView showGridLines="0" showZeros="0" tabSelected="1" zoomScale="85" zoomScaleNormal="85" workbookViewId="0">
      <pane xSplit="2" ySplit="6" topLeftCell="C7" activePane="bottomRight" state="frozen"/>
      <selection/>
      <selection pane="topRight"/>
      <selection pane="bottomLeft"/>
      <selection pane="bottomRight" activeCell="Z6" sqref="Z6"/>
    </sheetView>
  </sheetViews>
  <sheetFormatPr defaultColWidth="9" defaultRowHeight="15"/>
  <cols>
    <col min="1" max="1" width="9.88333333333333" style="1" customWidth="1"/>
    <col min="2" max="4" width="9.63333333333333" style="2" customWidth="1"/>
    <col min="5" max="9" width="9.63333333333333" style="1" customWidth="1"/>
    <col min="10" max="14" width="9.63333333333333" style="3" customWidth="1"/>
    <col min="15" max="17" width="9.63333333333333" style="2" customWidth="1"/>
    <col min="18" max="16384" width="9" style="2"/>
  </cols>
  <sheetData>
    <row r="1" ht="26" customHeight="1" spans="1:1">
      <c r="A1" s="4" t="s">
        <v>0</v>
      </c>
    </row>
    <row r="2" ht="43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43" customHeight="1" spans="1:17">
      <c r="A3" s="7"/>
      <c r="B3" s="8"/>
      <c r="C3" s="8"/>
      <c r="D3" s="8"/>
      <c r="E3" s="9"/>
      <c r="F3" s="9"/>
      <c r="G3" s="9"/>
      <c r="H3" s="9"/>
      <c r="I3" s="8"/>
      <c r="J3" s="23"/>
      <c r="K3" s="23"/>
      <c r="L3" s="23"/>
      <c r="M3" s="23"/>
      <c r="N3" s="23"/>
      <c r="O3" s="8"/>
      <c r="Q3" s="8" t="s">
        <v>2</v>
      </c>
    </row>
    <row r="4" ht="46" customHeight="1" spans="1:17">
      <c r="A4" s="10" t="s">
        <v>3</v>
      </c>
      <c r="B4" s="11" t="s">
        <v>4</v>
      </c>
      <c r="C4" s="12"/>
      <c r="D4" s="12"/>
      <c r="E4" s="13" t="s">
        <v>5</v>
      </c>
      <c r="F4" s="13"/>
      <c r="G4" s="13"/>
      <c r="H4" s="13"/>
      <c r="I4" s="13"/>
      <c r="J4" s="13"/>
      <c r="K4" s="13"/>
      <c r="L4" s="24" t="s">
        <v>6</v>
      </c>
      <c r="M4" s="13"/>
      <c r="N4" s="25"/>
      <c r="O4" s="11" t="s">
        <v>7</v>
      </c>
      <c r="P4" s="12"/>
      <c r="Q4" s="12"/>
    </row>
    <row r="5" ht="46" customHeight="1" spans="1:17">
      <c r="A5" s="14"/>
      <c r="B5" s="12" t="s">
        <v>8</v>
      </c>
      <c r="C5" s="15" t="s">
        <v>9</v>
      </c>
      <c r="D5" s="15" t="s">
        <v>10</v>
      </c>
      <c r="E5" s="16" t="s">
        <v>11</v>
      </c>
      <c r="F5" s="12"/>
      <c r="G5" s="12"/>
      <c r="H5" s="15" t="s">
        <v>12</v>
      </c>
      <c r="I5" s="15" t="s">
        <v>13</v>
      </c>
      <c r="J5" s="26" t="s">
        <v>14</v>
      </c>
      <c r="K5" s="27"/>
      <c r="L5" s="26" t="s">
        <v>11</v>
      </c>
      <c r="M5" s="26" t="s">
        <v>9</v>
      </c>
      <c r="N5" s="26" t="s">
        <v>10</v>
      </c>
      <c r="O5" s="12" t="s">
        <v>8</v>
      </c>
      <c r="P5" s="26" t="s">
        <v>9</v>
      </c>
      <c r="Q5" s="26" t="s">
        <v>10</v>
      </c>
    </row>
    <row r="6" ht="128" customHeight="1" spans="1:17">
      <c r="A6" s="17"/>
      <c r="B6" s="12"/>
      <c r="C6" s="18"/>
      <c r="D6" s="19"/>
      <c r="E6" s="12" t="s">
        <v>15</v>
      </c>
      <c r="F6" s="16" t="s">
        <v>16</v>
      </c>
      <c r="G6" s="16" t="s">
        <v>17</v>
      </c>
      <c r="H6" s="18"/>
      <c r="I6" s="19"/>
      <c r="J6" s="26" t="s">
        <v>18</v>
      </c>
      <c r="K6" s="26" t="s">
        <v>19</v>
      </c>
      <c r="L6" s="28"/>
      <c r="M6" s="28"/>
      <c r="N6" s="28"/>
      <c r="O6" s="12"/>
      <c r="P6" s="28"/>
      <c r="Q6" s="28"/>
    </row>
    <row r="7" ht="93" customHeight="1" spans="1:17">
      <c r="A7" s="20" t="s">
        <v>20</v>
      </c>
      <c r="B7" s="21">
        <f>SUM(C7:D7)</f>
        <v>267000</v>
      </c>
      <c r="C7" s="21">
        <v>112200</v>
      </c>
      <c r="D7" s="21">
        <v>154800</v>
      </c>
      <c r="E7" s="21">
        <f>SUM(F7:G7)</f>
        <v>169800</v>
      </c>
      <c r="F7" s="21">
        <v>2200</v>
      </c>
      <c r="G7" s="21">
        <v>167600</v>
      </c>
      <c r="H7" s="21">
        <v>0</v>
      </c>
      <c r="I7" s="21">
        <v>1600</v>
      </c>
      <c r="J7" s="29">
        <v>600</v>
      </c>
      <c r="K7" s="29">
        <v>167600</v>
      </c>
      <c r="L7" s="29">
        <f>SUM(M7:N7)</f>
        <v>19197</v>
      </c>
      <c r="M7" s="29">
        <v>19197</v>
      </c>
      <c r="N7" s="29"/>
      <c r="O7" s="21">
        <f>SUM(P7:Q7)</f>
        <v>417603</v>
      </c>
      <c r="P7" s="21">
        <v>95203</v>
      </c>
      <c r="Q7" s="21">
        <f>D7+G7</f>
        <v>322400</v>
      </c>
    </row>
    <row r="8" ht="33" customHeight="1" spans="2:17">
      <c r="B8" s="22"/>
      <c r="C8" s="22"/>
      <c r="D8" s="22"/>
      <c r="O8" s="22"/>
      <c r="P8" s="22"/>
      <c r="Q8" s="22"/>
    </row>
    <row r="9" ht="33" customHeight="1" spans="2:17">
      <c r="B9" s="22"/>
      <c r="C9" s="22"/>
      <c r="D9" s="22"/>
      <c r="O9" s="22"/>
      <c r="P9" s="22"/>
      <c r="Q9" s="22"/>
    </row>
    <row r="10" ht="33" customHeight="1"/>
  </sheetData>
  <mergeCells count="19">
    <mergeCell ref="A2:Q2"/>
    <mergeCell ref="B4:D4"/>
    <mergeCell ref="E4:K4"/>
    <mergeCell ref="L4:N4"/>
    <mergeCell ref="O4:Q4"/>
    <mergeCell ref="E5:G5"/>
    <mergeCell ref="J5:K5"/>
    <mergeCell ref="A4:A6"/>
    <mergeCell ref="B5:B6"/>
    <mergeCell ref="C5:C6"/>
    <mergeCell ref="D5:D6"/>
    <mergeCell ref="H5:H6"/>
    <mergeCell ref="I5:I6"/>
    <mergeCell ref="L5:L6"/>
    <mergeCell ref="M5:M6"/>
    <mergeCell ref="N5:N6"/>
    <mergeCell ref="O5:O6"/>
    <mergeCell ref="P5:P6"/>
    <mergeCell ref="Q5:Q6"/>
  </mergeCells>
  <pageMargins left="0.590277777777778" right="0.511805555555556" top="1" bottom="1" header="0.5" footer="0.5"/>
  <pageSetup paperSize="9" scale="79" firstPageNumber="7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债务限额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whw</dc:creator>
  <cp:lastModifiedBy>远方来客</cp:lastModifiedBy>
  <dcterms:created xsi:type="dcterms:W3CDTF">2006-09-15T16:00:00Z</dcterms:created>
  <dcterms:modified xsi:type="dcterms:W3CDTF">2024-07-01T03:11:37Z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66283ad474d045c783ada4ad7b6a7734</vt:lpwstr>
  </property>
</Properties>
</file>